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 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2" i="2" l="1"/>
  <c r="F35" i="2"/>
  <c r="F25" i="2"/>
  <c r="F15" i="2"/>
</calcChain>
</file>

<file path=xl/sharedStrings.xml><?xml version="1.0" encoding="utf-8"?>
<sst xmlns="http://schemas.openxmlformats.org/spreadsheetml/2006/main" count="207" uniqueCount="92">
  <si>
    <t>Школа</t>
  </si>
  <si>
    <t>МАОУ СОШ № 3</t>
  </si>
  <si>
    <t>Отд./корп</t>
  </si>
  <si>
    <t>Алещенкова 6  (1-4 кл. ОВЗ комплекс 163,55 руб.)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</si>
  <si>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</si>
  <si>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</si>
  <si>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</si>
  <si>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</si>
  <si>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</si>
  <si>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</si>
  <si>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</si>
  <si>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</si>
  <si>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</si>
  <si>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</si>
  <si>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</si>
  <si>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</si>
  <si>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841</t>
  </si>
  <si>
    <t>Каша (пшено,рис) молочная вязкая с маслом сливочным</t>
  </si>
  <si>
    <t>200</t>
  </si>
  <si>
    <t>6</t>
  </si>
  <si>
    <t>хлеб</t>
  </si>
  <si>
    <t>1 259,01</t>
  </si>
  <si>
    <t>Масло сливочное (порциями)</t>
  </si>
  <si>
    <t>10</t>
  </si>
  <si>
    <t>7</t>
  </si>
  <si>
    <t>сладкое</t>
  </si>
  <si>
    <t>1 141</t>
  </si>
  <si>
    <t>50</t>
  </si>
  <si>
    <t>5</t>
  </si>
  <si>
    <t>гор.напиток</t>
  </si>
  <si>
    <t>828</t>
  </si>
  <si>
    <t>Чай с сахаром</t>
  </si>
  <si>
    <t>693</t>
  </si>
  <si>
    <t>Батон</t>
  </si>
  <si>
    <t>40</t>
  </si>
  <si>
    <t>1</t>
  </si>
  <si>
    <t>Обед</t>
  </si>
  <si>
    <t>закуска</t>
  </si>
  <si>
    <t>Огурцы свежие порционно</t>
  </si>
  <si>
    <t>60</t>
  </si>
  <si>
    <t>1 блюдо</t>
  </si>
  <si>
    <t>139,01</t>
  </si>
  <si>
    <t>Суп картофельный с фасолью</t>
  </si>
  <si>
    <t>2 блюдо</t>
  </si>
  <si>
    <t>1100</t>
  </si>
  <si>
    <t>Запеканка картофельная с говядиной</t>
  </si>
  <si>
    <t>230</t>
  </si>
  <si>
    <t>напиток</t>
  </si>
  <si>
    <t>706,01</t>
  </si>
  <si>
    <t>Напиток " Золотой шар"</t>
  </si>
  <si>
    <t>хлеб бел.</t>
  </si>
  <si>
    <t>Хлеб пшеничный 1с обогащенный</t>
  </si>
  <si>
    <t>15</t>
  </si>
  <si>
    <t>хлеб черн.</t>
  </si>
  <si>
    <t>1 147</t>
  </si>
  <si>
    <t>Хлеб ржаной</t>
  </si>
  <si>
    <t>20</t>
  </si>
  <si>
    <t>Алещенкова 6  (1-4 кл. льготное 74,34 руб.)</t>
  </si>
  <si>
    <t>30</t>
  </si>
  <si>
    <t>8,47</t>
  </si>
  <si>
    <t>16,5</t>
  </si>
  <si>
    <t>0,24</t>
  </si>
  <si>
    <t>0</t>
  </si>
  <si>
    <t>3,78</t>
  </si>
  <si>
    <t xml:space="preserve">Запеканка картофельная с говядиной </t>
  </si>
  <si>
    <t>55,1</t>
  </si>
  <si>
    <t>463,7</t>
  </si>
  <si>
    <t>18,28</t>
  </si>
  <si>
    <t>26</t>
  </si>
  <si>
    <t>33,47</t>
  </si>
  <si>
    <t>Напиток " Золотой Шар"</t>
  </si>
  <si>
    <t>7,44</t>
  </si>
  <si>
    <t>514,5</t>
  </si>
  <si>
    <t>1,2</t>
  </si>
  <si>
    <t>125,45</t>
  </si>
  <si>
    <t>1,22</t>
  </si>
  <si>
    <t>48,4</t>
  </si>
  <si>
    <t>1,62</t>
  </si>
  <si>
    <t>9,76</t>
  </si>
  <si>
    <t>Хлеб ржаной.</t>
  </si>
  <si>
    <t>2,11</t>
  </si>
  <si>
    <t>51,8</t>
  </si>
  <si>
    <t>1,7</t>
  </si>
  <si>
    <t>8,5</t>
  </si>
  <si>
    <t>Алещенкова 6  (5-11 кл. 84,67 руб)</t>
  </si>
  <si>
    <t>гор.боюдо</t>
  </si>
  <si>
    <t>250</t>
  </si>
  <si>
    <t>25</t>
  </si>
  <si>
    <t>Алещенкова 6  (5-11 кл. ОВЗ комплекс 186,27 руб)</t>
  </si>
  <si>
    <t xml:space="preserve">Печенье детское </t>
  </si>
  <si>
    <t>100</t>
  </si>
  <si>
    <t>Печенье детское (конд изд)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</si>
</sst>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0" fillId="0" borderId="0" xfId="0" applyFont="1"/>
    <xf numFmtId="0" fontId="0" fillId="2" borderId="1" xfId="0" applyFont="1" applyFill="1" applyBorder="1" applyAlignment="1" applyProtection="1">
      <protection locked="0"/>
    </xf>
    <xf numFmtId="0" fontId="0" fillId="2" borderId="2" xfId="0" applyFont="1" applyFill="1" applyBorder="1" applyAlignment="1" applyProtection="1">
      <protection locked="0"/>
    </xf>
    <xf numFmtId="0" fontId="0" fillId="0" borderId="3" xfId="0" applyFont="1" applyBorder="1" applyAlignment="1" applyProtection="1">
      <protection locked="0"/>
    </xf>
    <xf numFmtId="49" fontId="0" fillId="0" borderId="4" xfId="0" applyNumberFormat="1" applyFont="1" applyFill="1" applyBorder="1" applyProtection="1">
      <protection locked="0"/>
    </xf>
    <xf numFmtId="0" fontId="0" fillId="0" borderId="5" xfId="0" applyFont="1" applyFill="1" applyBorder="1"/>
    <xf numFmtId="0" fontId="0" fillId="0" borderId="6" xfId="0" applyFont="1" applyFill="1" applyBorder="1"/>
    <xf numFmtId="14" fontId="0" fillId="2" borderId="4" xfId="0" applyNumberFormat="1" applyFont="1" applyFill="1" applyBorder="1" applyProtection="1">
      <protection locked="0"/>
    </xf>
    <xf numFmtId="0" fontId="0" fillId="0" borderId="7" xfId="0" applyNumberFormat="1" applyBorder="1" applyAlignment="1">
      <alignment horizontal="center"/>
    </xf>
    <xf numFmtId="0" fontId="0" fillId="0" borderId="8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0" fontId="0" fillId="0" borderId="10" xfId="0" applyNumberFormat="1" applyBorder="1"/>
    <xf numFmtId="0" fontId="0" fillId="0" borderId="11" xfId="0" applyNumberFormat="1" applyBorder="1"/>
    <xf numFmtId="0" fontId="0" fillId="2" borderId="11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left" wrapText="1"/>
      <protection locked="0"/>
    </xf>
    <xf numFmtId="0" fontId="0" fillId="2" borderId="12" xfId="0" applyNumberFormat="1" applyFill="1" applyBorder="1" applyAlignment="1" applyProtection="1">
      <alignment horizontal="center" vertical="center"/>
      <protection locked="0"/>
    </xf>
    <xf numFmtId="0" fontId="0" fillId="0" borderId="13" xfId="0" applyNumberFormat="1" applyBorder="1"/>
    <xf numFmtId="0" fontId="0" fillId="0" borderId="14" xfId="0" applyNumberFormat="1" applyBorder="1"/>
    <xf numFmtId="0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horizontal="left" wrapText="1"/>
      <protection locked="0"/>
    </xf>
    <xf numFmtId="0" fontId="0" fillId="2" borderId="15" xfId="0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Border="1"/>
    <xf numFmtId="0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1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4" xfId="0" applyNumberFormat="1" applyFill="1" applyBorder="1" applyAlignment="1" applyProtection="1">
      <alignment horizontal="left" wrapText="1"/>
      <protection locked="0"/>
    </xf>
    <xf numFmtId="0" fontId="0" fillId="0" borderId="17" xfId="0" applyNumberFormat="1" applyBorder="1"/>
    <xf numFmtId="0" fontId="0" fillId="0" borderId="18" xfId="0" applyNumberFormat="1" applyBorder="1"/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2" borderId="18" xfId="0" applyNumberFormat="1" applyFill="1" applyBorder="1" applyAlignment="1" applyProtection="1">
      <alignment horizontal="left" wrapText="1"/>
      <protection locked="0"/>
    </xf>
    <xf numFmtId="0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1" xfId="0" applyBorder="1"/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0" borderId="13" xfId="0" applyBorder="1"/>
    <xf numFmtId="0" fontId="0" fillId="0" borderId="14" xfId="0" applyBorder="1"/>
    <xf numFmtId="0" fontId="0" fillId="2" borderId="1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Border="1"/>
    <xf numFmtId="0" fontId="0" fillId="2" borderId="20" xfId="0" applyFill="1" applyBorder="1" applyAlignment="1" applyProtection="1">
      <alignment horizontal="center"/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49" fontId="0" fillId="2" borderId="21" xfId="0" applyNumberFormat="1" applyFill="1" applyBorder="1" applyAlignment="1" applyProtection="1">
      <alignment horizontal="center"/>
      <protection locked="0"/>
    </xf>
    <xf numFmtId="0" fontId="0" fillId="0" borderId="17" xfId="0" applyBorder="1"/>
    <xf numFmtId="0" fontId="0" fillId="0" borderId="18" xfId="0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22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3" xfId="0" applyFont="1" applyFill="1" applyBorder="1" applyAlignment="1" applyProtection="1">
      <protection locked="0"/>
    </xf>
    <xf numFmtId="0" fontId="0" fillId="0" borderId="10" xfId="0" applyNumberFormat="1" applyBorder="1" applyAlignment="1">
      <alignment wrapText="1"/>
    </xf>
    <xf numFmtId="0" fontId="0" fillId="2" borderId="12" xfId="0" applyNumberFormat="1" applyFill="1" applyBorder="1" applyAlignment="1" applyProtection="1">
      <alignment horizontal="center"/>
      <protection locked="0"/>
    </xf>
    <xf numFmtId="0" fontId="0" fillId="2" borderId="14" xfId="0" applyNumberFormat="1" applyFill="1" applyBorder="1" applyAlignment="1" applyProtection="1">
      <alignment horizontal="center"/>
      <protection locked="0"/>
    </xf>
    <xf numFmtId="0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wrapText="1"/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0" borderId="20" xfId="0" applyNumberFormat="1" applyBorder="1"/>
    <xf numFmtId="0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horizontal="center"/>
      <protection locked="0"/>
    </xf>
    <xf numFmtId="0" fontId="0" fillId="2" borderId="22" xfId="0" applyNumberFormat="1" applyFill="1" applyBorder="1" applyAlignment="1" applyProtection="1">
      <alignment wrapText="1"/>
      <protection locked="0"/>
    </xf>
    <xf numFmtId="0" fontId="0" fillId="2" borderId="19" xfId="0" applyNumberFormat="1" applyFill="1" applyBorder="1" applyAlignment="1" applyProtection="1">
      <alignment horizontal="center"/>
      <protection locked="0"/>
    </xf>
    <xf numFmtId="0" fontId="0" fillId="2" borderId="18" xfId="0" applyNumberFormat="1" applyFill="1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2"/>
  <sheetViews>
    <sheetView tabSelected="1" topLeftCell="A25" workbookViewId="0">
      <selection activeCell="J51" sqref="J51"/>
    </sheetView>
  </sheetViews>
  <sheetFormatPr defaultRowHeight="15" x14ac:dyDescent="0.25"/>
  <cols>
    <col min="1" max="1" width="13.28515625" customWidth="1"/>
    <col min="2" max="2" width="13.42578125" customWidth="1"/>
    <col min="4" max="4" width="39.85546875" customWidth="1"/>
    <col min="5" max="5" width="11.28515625" customWidth="1"/>
    <col min="6" max="6" width="10.42578125" customWidth="1"/>
    <col min="7" max="7" width="15.140625" customWidth="1"/>
    <col min="9" max="9" width="12.140625" customWidth="1"/>
    <col min="10" max="10" width="12.7109375" customWidth="1"/>
  </cols>
  <sheetData>
    <row r="1" spans="1:10" s="1" customFormat="1" ht="15" customHeight="1" x14ac:dyDescent="0.25">
      <c r="A1" s="1" t="s">
        <v>0</v>
      </c>
      <c r="B1" s="2" t="s">
        <v>1</v>
      </c>
      <c r="C1" s="3"/>
      <c r="D1" s="4"/>
      <c r="E1" s="1" t="s">
        <v>2</v>
      </c>
      <c r="F1" s="5" t="s">
        <v>3</v>
      </c>
      <c r="G1" s="6"/>
      <c r="H1" s="6"/>
      <c r="I1" s="7"/>
      <c r="J1" s="8">
        <v>45385</v>
      </c>
    </row>
    <row r="2" spans="1:10" ht="15.7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29.25" customHeight="1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4" t="s">
        <v>18</v>
      </c>
      <c r="F4" s="14">
        <v>24.69</v>
      </c>
      <c r="G4" s="14">
        <v>227.4</v>
      </c>
      <c r="H4" s="14">
        <v>6.33</v>
      </c>
      <c r="I4" s="14" t="s">
        <v>19</v>
      </c>
      <c r="J4" s="16">
        <v>37.130000000000003</v>
      </c>
    </row>
    <row r="5" spans="1:10" ht="15.75" customHeight="1" x14ac:dyDescent="0.25">
      <c r="A5" s="17"/>
      <c r="B5" s="18" t="s">
        <v>20</v>
      </c>
      <c r="C5" s="19" t="s">
        <v>21</v>
      </c>
      <c r="D5" s="20" t="s">
        <v>22</v>
      </c>
      <c r="E5" s="19" t="s">
        <v>23</v>
      </c>
      <c r="F5" s="19">
        <v>20.52</v>
      </c>
      <c r="G5" s="19">
        <v>66.099999999999994</v>
      </c>
      <c r="H5" s="19">
        <v>0.08</v>
      </c>
      <c r="I5" s="19" t="s">
        <v>24</v>
      </c>
      <c r="J5" s="21">
        <v>0.13</v>
      </c>
    </row>
    <row r="6" spans="1:10" ht="15.75" customHeight="1" x14ac:dyDescent="0.25">
      <c r="A6" s="17"/>
      <c r="B6" s="22" t="s">
        <v>25</v>
      </c>
      <c r="C6" s="23" t="s">
        <v>26</v>
      </c>
      <c r="D6" s="24" t="s">
        <v>91</v>
      </c>
      <c r="E6" s="23" t="s">
        <v>27</v>
      </c>
      <c r="F6" s="23">
        <v>13.27</v>
      </c>
      <c r="G6" s="23">
        <v>203.5</v>
      </c>
      <c r="H6" s="23">
        <v>3.75</v>
      </c>
      <c r="I6" s="23" t="s">
        <v>28</v>
      </c>
      <c r="J6" s="25">
        <v>26.17</v>
      </c>
    </row>
    <row r="7" spans="1:10" ht="14.25" customHeight="1" x14ac:dyDescent="0.25">
      <c r="A7" s="17"/>
      <c r="B7" s="22" t="s">
        <v>29</v>
      </c>
      <c r="C7" s="23" t="s">
        <v>30</v>
      </c>
      <c r="D7" s="26" t="s">
        <v>31</v>
      </c>
      <c r="E7" s="23" t="s">
        <v>18</v>
      </c>
      <c r="F7" s="23">
        <v>4.84</v>
      </c>
      <c r="G7" s="23">
        <v>59.9</v>
      </c>
      <c r="H7" s="23">
        <v>0</v>
      </c>
      <c r="I7" s="23"/>
      <c r="J7" s="25">
        <v>14.97</v>
      </c>
    </row>
    <row r="8" spans="1:10" ht="15.75" thickBot="1" x14ac:dyDescent="0.3">
      <c r="A8" s="27"/>
      <c r="B8" s="28" t="s">
        <v>20</v>
      </c>
      <c r="C8" s="29" t="s">
        <v>32</v>
      </c>
      <c r="D8" s="30" t="s">
        <v>33</v>
      </c>
      <c r="E8" s="29" t="s">
        <v>34</v>
      </c>
      <c r="F8" s="29">
        <v>9.7899999999999991</v>
      </c>
      <c r="G8" s="29">
        <v>104.8</v>
      </c>
      <c r="H8" s="29">
        <v>3</v>
      </c>
      <c r="I8" s="29" t="s">
        <v>35</v>
      </c>
      <c r="J8" s="31">
        <v>20.56</v>
      </c>
    </row>
    <row r="9" spans="1:10" x14ac:dyDescent="0.25">
      <c r="A9" s="17" t="s">
        <v>36</v>
      </c>
      <c r="B9" s="18" t="s">
        <v>37</v>
      </c>
      <c r="C9" s="32">
        <v>836</v>
      </c>
      <c r="D9" s="33" t="s">
        <v>38</v>
      </c>
      <c r="E9" s="19" t="s">
        <v>39</v>
      </c>
      <c r="F9" s="19">
        <v>17</v>
      </c>
      <c r="G9" s="19">
        <v>33</v>
      </c>
      <c r="H9" s="19">
        <v>0.48</v>
      </c>
      <c r="I9" s="19">
        <v>0</v>
      </c>
      <c r="J9" s="21">
        <v>7.55</v>
      </c>
    </row>
    <row r="10" spans="1:10" x14ac:dyDescent="0.25">
      <c r="A10" s="17"/>
      <c r="B10" s="22" t="s">
        <v>40</v>
      </c>
      <c r="C10" s="23" t="s">
        <v>41</v>
      </c>
      <c r="D10" s="26" t="s">
        <v>42</v>
      </c>
      <c r="E10" s="23" t="s">
        <v>18</v>
      </c>
      <c r="F10" s="23">
        <v>7.7</v>
      </c>
      <c r="G10" s="23">
        <v>93.1</v>
      </c>
      <c r="H10" s="23">
        <v>4.01</v>
      </c>
      <c r="I10" s="23">
        <v>2</v>
      </c>
      <c r="J10" s="25">
        <v>14.05</v>
      </c>
    </row>
    <row r="11" spans="1:10" x14ac:dyDescent="0.25">
      <c r="A11" s="17"/>
      <c r="B11" s="22" t="s">
        <v>43</v>
      </c>
      <c r="C11" s="23" t="s">
        <v>44</v>
      </c>
      <c r="D11" s="26" t="s">
        <v>45</v>
      </c>
      <c r="E11" s="23" t="s">
        <v>46</v>
      </c>
      <c r="F11" s="23">
        <v>55.24</v>
      </c>
      <c r="G11" s="23">
        <v>463.7</v>
      </c>
      <c r="H11" s="23">
        <v>18.28</v>
      </c>
      <c r="I11" s="23">
        <v>26</v>
      </c>
      <c r="J11" s="25">
        <v>33.47</v>
      </c>
    </row>
    <row r="12" spans="1:10" x14ac:dyDescent="0.25">
      <c r="A12" s="17"/>
      <c r="B12" s="22" t="s">
        <v>47</v>
      </c>
      <c r="C12" s="23" t="s">
        <v>48</v>
      </c>
      <c r="D12" s="26" t="s">
        <v>49</v>
      </c>
      <c r="E12" s="23" t="s">
        <v>18</v>
      </c>
      <c r="F12" s="23">
        <v>7.46</v>
      </c>
      <c r="G12" s="23">
        <v>514.5</v>
      </c>
      <c r="H12" s="23">
        <v>1.2</v>
      </c>
      <c r="I12" s="23">
        <v>0</v>
      </c>
      <c r="J12" s="25">
        <v>125.45</v>
      </c>
    </row>
    <row r="13" spans="1:10" x14ac:dyDescent="0.25">
      <c r="A13" s="17"/>
      <c r="B13" s="22" t="s">
        <v>50</v>
      </c>
      <c r="C13" s="34">
        <v>897.01</v>
      </c>
      <c r="D13" s="26" t="s">
        <v>51</v>
      </c>
      <c r="E13" s="23" t="s">
        <v>52</v>
      </c>
      <c r="F13" s="23">
        <v>0.92</v>
      </c>
      <c r="G13" s="23">
        <v>36.299999999999997</v>
      </c>
      <c r="H13" s="23">
        <v>1.22</v>
      </c>
      <c r="I13" s="23">
        <v>0</v>
      </c>
      <c r="J13" s="25">
        <v>7.32</v>
      </c>
    </row>
    <row r="14" spans="1:10" x14ac:dyDescent="0.25">
      <c r="A14" s="17"/>
      <c r="B14" s="22" t="s">
        <v>53</v>
      </c>
      <c r="C14" s="34" t="s">
        <v>54</v>
      </c>
      <c r="D14" s="26" t="s">
        <v>55</v>
      </c>
      <c r="E14" s="23" t="s">
        <v>56</v>
      </c>
      <c r="F14" s="23">
        <v>2.12</v>
      </c>
      <c r="G14" s="23">
        <v>51.8</v>
      </c>
      <c r="H14" s="23">
        <v>1.7</v>
      </c>
      <c r="I14" s="23" t="s">
        <v>35</v>
      </c>
      <c r="J14" s="25">
        <v>8.5</v>
      </c>
    </row>
    <row r="15" spans="1:10" ht="15.75" thickBot="1" x14ac:dyDescent="0.3">
      <c r="A15" s="27"/>
      <c r="B15" s="35"/>
      <c r="C15" s="29"/>
      <c r="D15" s="30"/>
      <c r="E15" s="29"/>
      <c r="F15" s="29">
        <f>F4+F5+F6+F7+F8+F9+F10+F11+F12+F13+F14</f>
        <v>163.55000000000001</v>
      </c>
      <c r="G15" s="29"/>
      <c r="H15" s="29"/>
      <c r="I15" s="29"/>
      <c r="J15" s="31"/>
    </row>
    <row r="17" spans="1:10" s="1" customFormat="1" ht="15" customHeight="1" x14ac:dyDescent="0.25">
      <c r="A17" s="1" t="s">
        <v>0</v>
      </c>
      <c r="B17" s="2" t="s">
        <v>1</v>
      </c>
      <c r="C17" s="3"/>
      <c r="D17" s="4"/>
      <c r="E17" s="1" t="s">
        <v>2</v>
      </c>
      <c r="F17" s="5" t="s">
        <v>57</v>
      </c>
      <c r="G17" s="6"/>
      <c r="H17" s="6"/>
      <c r="I17" s="7"/>
      <c r="J17" s="8">
        <v>45385</v>
      </c>
    </row>
    <row r="18" spans="1:10" ht="15.75" thickBot="1" x14ac:dyDescent="0.3"/>
    <row r="19" spans="1:10" ht="15.75" thickBot="1" x14ac:dyDescent="0.3">
      <c r="A19" s="36" t="s">
        <v>4</v>
      </c>
      <c r="B19" s="37" t="s">
        <v>5</v>
      </c>
      <c r="C19" s="37" t="s">
        <v>6</v>
      </c>
      <c r="D19" s="37" t="s">
        <v>7</v>
      </c>
      <c r="E19" s="37" t="s">
        <v>8</v>
      </c>
      <c r="F19" s="37" t="s">
        <v>9</v>
      </c>
      <c r="G19" s="37" t="s">
        <v>10</v>
      </c>
      <c r="H19" s="37" t="s">
        <v>11</v>
      </c>
      <c r="I19" s="37" t="s">
        <v>12</v>
      </c>
      <c r="J19" s="38" t="s">
        <v>13</v>
      </c>
    </row>
    <row r="20" spans="1:10" ht="38.25" customHeight="1" x14ac:dyDescent="0.25">
      <c r="A20" s="39" t="s">
        <v>14</v>
      </c>
      <c r="B20" s="40" t="s">
        <v>37</v>
      </c>
      <c r="C20" s="41">
        <v>836</v>
      </c>
      <c r="D20" s="42" t="s">
        <v>38</v>
      </c>
      <c r="E20" s="43" t="s">
        <v>58</v>
      </c>
      <c r="F20" s="43" t="s">
        <v>59</v>
      </c>
      <c r="G20" s="43" t="s">
        <v>60</v>
      </c>
      <c r="H20" s="43" t="s">
        <v>61</v>
      </c>
      <c r="I20" s="43" t="s">
        <v>62</v>
      </c>
      <c r="J20" s="44" t="s">
        <v>63</v>
      </c>
    </row>
    <row r="21" spans="1:10" x14ac:dyDescent="0.25">
      <c r="A21" s="45"/>
      <c r="B21" s="46" t="s">
        <v>15</v>
      </c>
      <c r="C21" s="47">
        <v>1100</v>
      </c>
      <c r="D21" s="48" t="s">
        <v>64</v>
      </c>
      <c r="E21" s="49" t="s">
        <v>46</v>
      </c>
      <c r="F21" s="49" t="s">
        <v>65</v>
      </c>
      <c r="G21" s="49" t="s">
        <v>66</v>
      </c>
      <c r="H21" s="49" t="s">
        <v>67</v>
      </c>
      <c r="I21" s="49" t="s">
        <v>68</v>
      </c>
      <c r="J21" s="50" t="s">
        <v>69</v>
      </c>
    </row>
    <row r="22" spans="1:10" ht="16.5" customHeight="1" x14ac:dyDescent="0.25">
      <c r="A22" s="45"/>
      <c r="B22" s="51" t="s">
        <v>47</v>
      </c>
      <c r="C22" s="52">
        <v>706.01</v>
      </c>
      <c r="D22" s="53" t="s">
        <v>70</v>
      </c>
      <c r="E22" s="54" t="s">
        <v>18</v>
      </c>
      <c r="F22" s="54" t="s">
        <v>71</v>
      </c>
      <c r="G22" s="54" t="s">
        <v>72</v>
      </c>
      <c r="H22" s="54" t="s">
        <v>73</v>
      </c>
      <c r="I22" s="54"/>
      <c r="J22" s="55" t="s">
        <v>74</v>
      </c>
    </row>
    <row r="23" spans="1:10" ht="14.25" customHeight="1" x14ac:dyDescent="0.25">
      <c r="A23" s="45"/>
      <c r="B23" s="56" t="s">
        <v>50</v>
      </c>
      <c r="C23" s="57">
        <v>897.01</v>
      </c>
      <c r="D23" s="53" t="s">
        <v>51</v>
      </c>
      <c r="E23" s="58" t="s">
        <v>56</v>
      </c>
      <c r="F23" s="58" t="s">
        <v>75</v>
      </c>
      <c r="G23" s="58" t="s">
        <v>76</v>
      </c>
      <c r="H23" s="58" t="s">
        <v>77</v>
      </c>
      <c r="I23" s="58"/>
      <c r="J23" s="59" t="s">
        <v>78</v>
      </c>
    </row>
    <row r="24" spans="1:10" ht="15" customHeight="1" thickBot="1" x14ac:dyDescent="0.3">
      <c r="A24" s="60"/>
      <c r="B24" s="61" t="s">
        <v>53</v>
      </c>
      <c r="C24" s="62" t="s">
        <v>54</v>
      </c>
      <c r="D24" s="63" t="s">
        <v>79</v>
      </c>
      <c r="E24" s="64" t="s">
        <v>56</v>
      </c>
      <c r="F24" s="64" t="s">
        <v>80</v>
      </c>
      <c r="G24" s="64" t="s">
        <v>81</v>
      </c>
      <c r="H24" s="64" t="s">
        <v>82</v>
      </c>
      <c r="I24" s="64" t="s">
        <v>35</v>
      </c>
      <c r="J24" s="65" t="s">
        <v>83</v>
      </c>
    </row>
    <row r="25" spans="1:10" ht="15.75" thickBot="1" x14ac:dyDescent="0.3">
      <c r="A25" s="60"/>
      <c r="B25" s="66"/>
      <c r="C25" s="62"/>
      <c r="D25" s="67"/>
      <c r="E25" s="64"/>
      <c r="F25" s="64">
        <f>F20+F21+F22+F23+F24</f>
        <v>74.34</v>
      </c>
      <c r="G25" s="64"/>
      <c r="H25" s="64"/>
      <c r="I25" s="64"/>
      <c r="J25" s="65"/>
    </row>
    <row r="27" spans="1:10" s="1" customFormat="1" ht="15" customHeight="1" x14ac:dyDescent="0.25">
      <c r="A27" s="1" t="s">
        <v>0</v>
      </c>
      <c r="B27" s="2" t="s">
        <v>1</v>
      </c>
      <c r="C27" s="3"/>
      <c r="D27" s="68"/>
      <c r="E27" s="1" t="s">
        <v>2</v>
      </c>
      <c r="F27" s="5" t="s">
        <v>84</v>
      </c>
      <c r="G27" s="6"/>
      <c r="H27" s="6"/>
      <c r="I27" s="7"/>
      <c r="J27" s="8">
        <v>45385</v>
      </c>
    </row>
    <row r="28" spans="1:10" ht="15.75" thickBot="1" x14ac:dyDescent="0.3"/>
    <row r="29" spans="1:10" ht="15.75" thickBot="1" x14ac:dyDescent="0.3">
      <c r="A29" s="9" t="s">
        <v>4</v>
      </c>
      <c r="B29" s="10" t="s">
        <v>5</v>
      </c>
      <c r="C29" s="10" t="s">
        <v>6</v>
      </c>
      <c r="D29" s="10" t="s">
        <v>7</v>
      </c>
      <c r="E29" s="10" t="s">
        <v>8</v>
      </c>
      <c r="F29" s="10" t="s">
        <v>9</v>
      </c>
      <c r="G29" s="10" t="s">
        <v>10</v>
      </c>
      <c r="H29" s="10" t="s">
        <v>11</v>
      </c>
      <c r="I29" s="10" t="s">
        <v>12</v>
      </c>
      <c r="J29" s="11" t="s">
        <v>13</v>
      </c>
    </row>
    <row r="30" spans="1:10" ht="38.25" customHeight="1" x14ac:dyDescent="0.25">
      <c r="A30" s="69" t="s">
        <v>14</v>
      </c>
      <c r="B30" s="13" t="s">
        <v>37</v>
      </c>
      <c r="C30" s="32">
        <v>836</v>
      </c>
      <c r="D30" s="33" t="s">
        <v>38</v>
      </c>
      <c r="E30" s="32" t="s">
        <v>27</v>
      </c>
      <c r="F30" s="32">
        <v>13.97</v>
      </c>
      <c r="G30" s="32">
        <v>27.5</v>
      </c>
      <c r="H30" s="32">
        <v>0.4</v>
      </c>
      <c r="I30" s="32">
        <v>0</v>
      </c>
      <c r="J30" s="70">
        <v>6.3</v>
      </c>
    </row>
    <row r="31" spans="1:10" x14ac:dyDescent="0.25">
      <c r="A31" s="17"/>
      <c r="B31" s="18" t="s">
        <v>85</v>
      </c>
      <c r="C31" s="71">
        <v>1100</v>
      </c>
      <c r="D31" s="24" t="s">
        <v>64</v>
      </c>
      <c r="E31" s="71" t="s">
        <v>86</v>
      </c>
      <c r="F31" s="71">
        <v>59.23</v>
      </c>
      <c r="G31" s="71">
        <v>504</v>
      </c>
      <c r="H31" s="71">
        <v>19.87</v>
      </c>
      <c r="I31" s="71">
        <v>28</v>
      </c>
      <c r="J31" s="72">
        <v>36.39</v>
      </c>
    </row>
    <row r="32" spans="1:10" ht="16.5" customHeight="1" x14ac:dyDescent="0.25">
      <c r="A32" s="17"/>
      <c r="B32" s="22" t="s">
        <v>47</v>
      </c>
      <c r="C32" s="34">
        <v>706.01</v>
      </c>
      <c r="D32" s="73" t="s">
        <v>70</v>
      </c>
      <c r="E32" s="34" t="s">
        <v>18</v>
      </c>
      <c r="F32" s="34">
        <v>7.35</v>
      </c>
      <c r="G32" s="34">
        <v>514.5</v>
      </c>
      <c r="H32" s="34">
        <v>1.2</v>
      </c>
      <c r="I32" s="34">
        <v>0</v>
      </c>
      <c r="J32" s="74">
        <v>125.45</v>
      </c>
    </row>
    <row r="33" spans="1:10" ht="14.25" customHeight="1" x14ac:dyDescent="0.25">
      <c r="A33" s="17"/>
      <c r="B33" s="75" t="s">
        <v>50</v>
      </c>
      <c r="C33" s="76">
        <v>897.01</v>
      </c>
      <c r="D33" s="73" t="s">
        <v>51</v>
      </c>
      <c r="E33" s="76" t="s">
        <v>87</v>
      </c>
      <c r="F33" s="76">
        <v>1.51</v>
      </c>
      <c r="G33" s="76">
        <v>60.5</v>
      </c>
      <c r="H33" s="76">
        <v>2.0299999999999998</v>
      </c>
      <c r="I33" s="76">
        <v>0</v>
      </c>
      <c r="J33" s="77">
        <v>12.2</v>
      </c>
    </row>
    <row r="34" spans="1:10" ht="15.75" customHeight="1" thickBot="1" x14ac:dyDescent="0.3">
      <c r="A34" s="27"/>
      <c r="B34" s="28" t="s">
        <v>53</v>
      </c>
      <c r="C34" s="78" t="s">
        <v>54</v>
      </c>
      <c r="D34" s="79" t="s">
        <v>55</v>
      </c>
      <c r="E34" s="78" t="s">
        <v>87</v>
      </c>
      <c r="F34" s="78">
        <v>2.61</v>
      </c>
      <c r="G34" s="78">
        <v>64.8</v>
      </c>
      <c r="H34" s="78">
        <v>2.13</v>
      </c>
      <c r="I34" s="78">
        <v>1</v>
      </c>
      <c r="J34" s="80">
        <v>10.63</v>
      </c>
    </row>
    <row r="35" spans="1:10" ht="15.75" thickBot="1" x14ac:dyDescent="0.3">
      <c r="A35" s="27"/>
      <c r="B35" s="35"/>
      <c r="C35" s="78"/>
      <c r="D35" s="81"/>
      <c r="E35" s="78"/>
      <c r="F35" s="78">
        <f>F30+F31+F32+F33+F34</f>
        <v>84.67</v>
      </c>
      <c r="G35" s="78"/>
      <c r="H35" s="78"/>
      <c r="I35" s="78"/>
      <c r="J35" s="80"/>
    </row>
    <row r="38" spans="1:10" s="1" customFormat="1" ht="15" customHeight="1" x14ac:dyDescent="0.25">
      <c r="A38" s="1" t="s">
        <v>0</v>
      </c>
      <c r="B38" s="2" t="s">
        <v>1</v>
      </c>
      <c r="C38" s="3"/>
      <c r="D38" s="4"/>
      <c r="E38" s="1" t="s">
        <v>2</v>
      </c>
      <c r="F38" s="5" t="s">
        <v>88</v>
      </c>
      <c r="G38" s="6"/>
      <c r="H38" s="6"/>
      <c r="I38" s="7"/>
      <c r="J38" s="8">
        <v>45385</v>
      </c>
    </row>
    <row r="39" spans="1:10" ht="15.75" thickBot="1" x14ac:dyDescent="0.3"/>
    <row r="40" spans="1:10" ht="15.75" thickBot="1" x14ac:dyDescent="0.3">
      <c r="A40" s="9" t="s">
        <v>4</v>
      </c>
      <c r="B40" s="10" t="s">
        <v>5</v>
      </c>
      <c r="C40" s="10" t="s">
        <v>6</v>
      </c>
      <c r="D40" s="10" t="s">
        <v>7</v>
      </c>
      <c r="E40" s="10" t="s">
        <v>8</v>
      </c>
      <c r="F40" s="10" t="s">
        <v>9</v>
      </c>
      <c r="G40" s="10" t="s">
        <v>10</v>
      </c>
      <c r="H40" s="10" t="s">
        <v>11</v>
      </c>
      <c r="I40" s="10" t="s">
        <v>12</v>
      </c>
      <c r="J40" s="11" t="s">
        <v>13</v>
      </c>
    </row>
    <row r="41" spans="1:10" ht="29.25" customHeight="1" x14ac:dyDescent="0.25">
      <c r="A41" s="12" t="s">
        <v>14</v>
      </c>
      <c r="B41" s="13" t="s">
        <v>15</v>
      </c>
      <c r="C41" s="14" t="s">
        <v>16</v>
      </c>
      <c r="D41" s="15" t="s">
        <v>17</v>
      </c>
      <c r="E41" s="14" t="s">
        <v>86</v>
      </c>
      <c r="F41" s="14">
        <v>31.62</v>
      </c>
      <c r="G41" s="14">
        <v>284.3</v>
      </c>
      <c r="H41" s="14">
        <v>7.91</v>
      </c>
      <c r="I41" s="14">
        <v>7</v>
      </c>
      <c r="J41" s="16">
        <v>46.41</v>
      </c>
    </row>
    <row r="42" spans="1:10" ht="15.75" customHeight="1" x14ac:dyDescent="0.25">
      <c r="A42" s="17"/>
      <c r="B42" s="18" t="s">
        <v>20</v>
      </c>
      <c r="C42" s="19" t="s">
        <v>21</v>
      </c>
      <c r="D42" s="20" t="s">
        <v>22</v>
      </c>
      <c r="E42" s="19" t="s">
        <v>23</v>
      </c>
      <c r="F42" s="19">
        <v>21.02</v>
      </c>
      <c r="G42" s="19">
        <v>66.099999999999994</v>
      </c>
      <c r="H42" s="19">
        <v>0.08</v>
      </c>
      <c r="I42" s="19">
        <v>7</v>
      </c>
      <c r="J42" s="21">
        <v>0.13</v>
      </c>
    </row>
    <row r="43" spans="1:10" ht="15.75" customHeight="1" x14ac:dyDescent="0.25">
      <c r="A43" s="17"/>
      <c r="B43" s="22" t="s">
        <v>25</v>
      </c>
      <c r="C43" s="23" t="s">
        <v>26</v>
      </c>
      <c r="D43" s="24" t="s">
        <v>89</v>
      </c>
      <c r="E43" s="23" t="s">
        <v>27</v>
      </c>
      <c r="F43" s="23">
        <v>13.59</v>
      </c>
      <c r="G43" s="23">
        <v>203.5</v>
      </c>
      <c r="H43" s="23">
        <v>3.75</v>
      </c>
      <c r="I43" s="23">
        <v>5</v>
      </c>
      <c r="J43" s="25">
        <v>26.17</v>
      </c>
    </row>
    <row r="44" spans="1:10" ht="14.25" customHeight="1" x14ac:dyDescent="0.25">
      <c r="A44" s="17"/>
      <c r="B44" s="22" t="s">
        <v>29</v>
      </c>
      <c r="C44" s="23" t="s">
        <v>30</v>
      </c>
      <c r="D44" s="26" t="s">
        <v>31</v>
      </c>
      <c r="E44" s="23" t="s">
        <v>18</v>
      </c>
      <c r="F44" s="23">
        <v>4.95</v>
      </c>
      <c r="G44" s="23">
        <v>59.9</v>
      </c>
      <c r="H44" s="23">
        <v>0</v>
      </c>
      <c r="I44" s="23"/>
      <c r="J44" s="25">
        <v>14.97</v>
      </c>
    </row>
    <row r="45" spans="1:10" ht="15.75" thickBot="1" x14ac:dyDescent="0.3">
      <c r="A45" s="27"/>
      <c r="B45" s="28" t="s">
        <v>20</v>
      </c>
      <c r="C45" s="29" t="s">
        <v>32</v>
      </c>
      <c r="D45" s="30" t="s">
        <v>33</v>
      </c>
      <c r="E45" s="29" t="s">
        <v>34</v>
      </c>
      <c r="F45" s="29">
        <v>10.02</v>
      </c>
      <c r="G45" s="29">
        <v>104.8</v>
      </c>
      <c r="H45" s="29">
        <v>3</v>
      </c>
      <c r="I45" s="29">
        <v>1</v>
      </c>
      <c r="J45" s="31">
        <v>20.56</v>
      </c>
    </row>
    <row r="46" spans="1:10" x14ac:dyDescent="0.25">
      <c r="A46" s="17" t="s">
        <v>36</v>
      </c>
      <c r="B46" s="18" t="s">
        <v>37</v>
      </c>
      <c r="C46" s="32">
        <v>836</v>
      </c>
      <c r="D46" s="33" t="s">
        <v>38</v>
      </c>
      <c r="E46" s="19" t="s">
        <v>90</v>
      </c>
      <c r="F46" s="19">
        <v>27.36</v>
      </c>
      <c r="G46" s="19">
        <v>55.1</v>
      </c>
      <c r="H46" s="19">
        <v>0.8</v>
      </c>
      <c r="I46" s="19">
        <v>0</v>
      </c>
      <c r="J46" s="21">
        <v>12.59</v>
      </c>
    </row>
    <row r="47" spans="1:10" x14ac:dyDescent="0.25">
      <c r="A47" s="17"/>
      <c r="B47" s="22" t="s">
        <v>40</v>
      </c>
      <c r="C47" s="23" t="s">
        <v>41</v>
      </c>
      <c r="D47" s="26" t="s">
        <v>42</v>
      </c>
      <c r="E47" s="23" t="s">
        <v>86</v>
      </c>
      <c r="F47" s="23">
        <v>9.3000000000000007</v>
      </c>
      <c r="G47" s="23">
        <v>116.4</v>
      </c>
      <c r="H47" s="23">
        <v>5.0199999999999996</v>
      </c>
      <c r="I47" s="23">
        <v>3</v>
      </c>
      <c r="J47" s="25">
        <v>17.559999999999999</v>
      </c>
    </row>
    <row r="48" spans="1:10" x14ac:dyDescent="0.25">
      <c r="A48" s="17"/>
      <c r="B48" s="22" t="s">
        <v>43</v>
      </c>
      <c r="C48" s="23" t="s">
        <v>44</v>
      </c>
      <c r="D48" s="26" t="s">
        <v>45</v>
      </c>
      <c r="E48" s="23" t="s">
        <v>86</v>
      </c>
      <c r="F48" s="23">
        <v>57.99</v>
      </c>
      <c r="G48" s="23">
        <v>504</v>
      </c>
      <c r="H48" s="23">
        <v>19.87</v>
      </c>
      <c r="I48" s="23">
        <v>28</v>
      </c>
      <c r="J48" s="25">
        <v>36.39</v>
      </c>
    </row>
    <row r="49" spans="1:10" x14ac:dyDescent="0.25">
      <c r="A49" s="17"/>
      <c r="B49" s="22" t="s">
        <v>47</v>
      </c>
      <c r="C49" s="23" t="s">
        <v>48</v>
      </c>
      <c r="D49" s="26" t="s">
        <v>49</v>
      </c>
      <c r="E49" s="23" t="s">
        <v>18</v>
      </c>
      <c r="F49" s="23">
        <v>7.2</v>
      </c>
      <c r="G49" s="23">
        <v>514.5</v>
      </c>
      <c r="H49" s="23">
        <v>1.2</v>
      </c>
      <c r="I49" s="23"/>
      <c r="J49" s="25">
        <v>125.45</v>
      </c>
    </row>
    <row r="50" spans="1:10" x14ac:dyDescent="0.25">
      <c r="A50" s="17"/>
      <c r="B50" s="22" t="s">
        <v>50</v>
      </c>
      <c r="C50" s="34">
        <v>897.01</v>
      </c>
      <c r="D50" s="26" t="s">
        <v>51</v>
      </c>
      <c r="E50" s="23" t="s">
        <v>56</v>
      </c>
      <c r="F50" s="23">
        <v>1.18</v>
      </c>
      <c r="G50" s="23">
        <v>48.4</v>
      </c>
      <c r="H50" s="23">
        <v>1.62</v>
      </c>
      <c r="I50" s="23"/>
      <c r="J50" s="25">
        <v>9.76</v>
      </c>
    </row>
    <row r="51" spans="1:10" x14ac:dyDescent="0.25">
      <c r="A51" s="17"/>
      <c r="B51" s="22" t="s">
        <v>53</v>
      </c>
      <c r="C51" s="34" t="s">
        <v>54</v>
      </c>
      <c r="D51" s="26" t="s">
        <v>55</v>
      </c>
      <c r="E51" s="23" t="s">
        <v>87</v>
      </c>
      <c r="F51" s="23">
        <v>2.04</v>
      </c>
      <c r="G51" s="23">
        <v>51.8</v>
      </c>
      <c r="H51" s="23">
        <v>1.7</v>
      </c>
      <c r="I51" s="23" t="s">
        <v>35</v>
      </c>
      <c r="J51" s="25">
        <v>8.5</v>
      </c>
    </row>
    <row r="52" spans="1:10" ht="15.75" thickBot="1" x14ac:dyDescent="0.3">
      <c r="A52" s="27"/>
      <c r="B52" s="35"/>
      <c r="C52" s="29"/>
      <c r="D52" s="30"/>
      <c r="E52" s="29"/>
      <c r="F52" s="29">
        <f>F41+F42+F43+F44+F45+F46+F47+F48+F49+F50+F51</f>
        <v>186.26999999999998</v>
      </c>
      <c r="G52" s="29"/>
      <c r="H52" s="29"/>
      <c r="I52" s="29"/>
      <c r="J52" s="31"/>
    </row>
  </sheetData>
  <mergeCells count="4">
    <mergeCell ref="B1:D1"/>
    <mergeCell ref="B17:D17"/>
    <mergeCell ref="B27:D27"/>
    <mergeCell ref="B38:D38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2024-03-29T06:57:45Z</dcterms:modified>
</cp:coreProperties>
</file>